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alinbratu/Desktop/"/>
    </mc:Choice>
  </mc:AlternateContent>
  <xr:revisionPtr revIDLastSave="0" documentId="8_{9BA9FD5B-477A-A147-950F-8537C4876517}" xr6:coauthVersionLast="47" xr6:coauthVersionMax="47" xr10:uidLastSave="{00000000-0000-0000-0000-000000000000}"/>
  <bookViews>
    <workbookView xWindow="0" yWindow="640" windowWidth="30480" windowHeight="17800" xr2:uid="{C733DB0B-CC15-4A86-9DC6-642DDFD311F8}"/>
  </bookViews>
  <sheets>
    <sheet name="Sheet1" sheetId="1" r:id="rId1"/>
  </sheets>
  <definedNames>
    <definedName name="_xlnm._FilterDatabase" localSheetId="0" hidden="1">Sheet1!$C$3:$C$33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 l="1"/>
  <c r="H33" i="1" s="1"/>
  <c r="G32" i="1"/>
  <c r="G33" i="1" s="1"/>
</calcChain>
</file>

<file path=xl/sharedStrings.xml><?xml version="1.0" encoding="utf-8"?>
<sst xmlns="http://schemas.openxmlformats.org/spreadsheetml/2006/main" count="155" uniqueCount="111">
  <si>
    <t>Judet</t>
  </si>
  <si>
    <t>Dolj</t>
  </si>
  <si>
    <t>Nr proiecte</t>
  </si>
  <si>
    <t>Modernizarea sistemului de transport public de calatori din Municipiul Craiova prin achizitia de autobuze electrice si extinderea sistemului de management al traficului</t>
  </si>
  <si>
    <t>MUNICIPIUL CRAIOVA</t>
  </si>
  <si>
    <t>Beneficiar</t>
  </si>
  <si>
    <t>Titlu</t>
  </si>
  <si>
    <t>Valoare totala</t>
  </si>
  <si>
    <t>Valoare Fonduri Europene (FEDR)</t>
  </si>
  <si>
    <t>Obiective</t>
  </si>
  <si>
    <t>Gorj</t>
  </si>
  <si>
    <t xml:space="preserve">Stadiul actual de implementare </t>
  </si>
  <si>
    <t>SMIS</t>
  </si>
  <si>
    <t>Modernizare depou tramvai in municipiul Craiova si extinderea sistemului de management al traficului prin integrarea de noi intersectii semaforizate</t>
  </si>
  <si>
    <t>SISTEM INTEGRAT DE MOBILITATE URBANA DURABILA IN ORASUL SEGARCEA, JUDETUL DOLJ: AMENAJARE PISTE DE BICICLETE SI INFRASTRUCTURA PIETONALA, MODERNIZARE CALE RUTIERA PE CARE CIRCULA TRANSPORTUL PUBLIC, AMENAJARE AUTOBAZA SI STATII DE AUTOBUZ</t>
  </si>
  <si>
    <t>In implementare</t>
  </si>
  <si>
    <t>ORAŞUL SEGARCEA</t>
  </si>
  <si>
    <t>“REALIZAREA RETELEI DE TRANSPORT PUBLIC DE CALATORI IN ORASUL NOVACI, JUDETUL GORJ” - ETAPA II</t>
  </si>
  <si>
    <t>Reabilitare, modernizare și extindere sistem de transport public in comun prin troleibuz</t>
  </si>
  <si>
    <t>Reabilitare strada Bumbesti si strada Gheorghe Tatarascu, in vederea imbunatatirii mobilitatii urbane in orasul Bumbesti Jiu</t>
  </si>
  <si>
    <t>CREȘTEREA FLUIDITĂȚII RUTIERE, ÎMBUNĂTĂȚIREA SIGURANȚEI CETĂȚEANULUI ȘI REALIZAREA DISPECERATULUI INFORMATIC INTEGRAT</t>
  </si>
  <si>
    <t>Dezvoltarea mobilitatii urbane durabile in orasul Novaci</t>
  </si>
  <si>
    <t>Terminal multimodal și bază park&amp;ride</t>
  </si>
  <si>
    <t>Extindere transport public cu troleibuzul în municipiul Târgu Jiu - Etapa I</t>
  </si>
  <si>
    <t>Extindere transport public cu troleibuzul în municipiul Târgu Jiu - Etapa II</t>
  </si>
  <si>
    <t>ORAŞUL NOVACI</t>
  </si>
  <si>
    <t>MUNICIPIUL TG - JIU</t>
  </si>
  <si>
    <t>ORAŞ BUMBEŞTI - JIU</t>
  </si>
  <si>
    <t>Reducerea emisiilor de carbon in zona orasului Novaci bazata pe Planul de Mobilitate Urbana Durabila.</t>
  </si>
  <si>
    <t>Reducerea emisiilor de carbon în Municipiul Târgu Jiu prin realizarea sistemului de management al traficului.</t>
  </si>
  <si>
    <t>Promovarea mobilității urbane multimodale durabile, ca parte a tranziției către o economie cu zero emisii de dioxid de carbon în municipiul Târgu Jiu</t>
  </si>
  <si>
    <t>Promovarea mobilității urbane multimodale durabile, ca parte a tranziției către o economie cu zero emisii de dioxid de carbon în municipiul Târgu Jiu.</t>
  </si>
  <si>
    <t xml:space="preserve">Mehehinti </t>
  </si>
  <si>
    <t>Crearea unui nou coridor de mobilitate urbană și creșterea performanțelor transportului public prin investiții integrate în Municipiul Drobeta Turnu Severin - Componenta de realizare infrastructura pentru prioritizare transport public în comun, modernizare iluminat public si trafic pietonal</t>
  </si>
  <si>
    <t>Crearea unui nou coridor de mobilitate urbană și creșterea performanțelor transportului public prin investiții integrate în Municipiul Drobeta Turnu Severin - Componenta de achiziție autobuze electrice si reabilitare statii de călători</t>
  </si>
  <si>
    <t>MUNICIPIUL DROBETA TURNU SEVERIN</t>
  </si>
  <si>
    <t>Obiectivul general al investitiei il constituie crearea unui coridor de mobilitate urbană și creșterea performanțelor transportului public prin investiții integrate în municipiul Drobeta Turnu Severin.</t>
  </si>
  <si>
    <t>Olt</t>
  </si>
  <si>
    <t>MUNICIPIUL CARACAL</t>
  </si>
  <si>
    <t>ORASUL CORABIA</t>
  </si>
  <si>
    <t>MUNICIPIUL SLATINA</t>
  </si>
  <si>
    <t>ÎNFIINŢAREA SISTEMULUI DE TRANSPORT PUBLIC CU AUTOBUZE ECOLOGICE LA NIVELUL MUNICIPIULUI CARACAL</t>
  </si>
  <si>
    <t>Alternative Sustenabile pentru Transportul Local în Orașul Corabia</t>
  </si>
  <si>
    <t>Dezvoltarea unei rețele de stații de transport public local inteligente și autonome (Intelli Bus Hub Net)</t>
  </si>
  <si>
    <t>Investitii integrate pentru cresterea mobilitatii in Orasul Corabia</t>
  </si>
  <si>
    <t>Extindere sistem integrat de management al traficului in Municipiul Slatina</t>
  </si>
  <si>
    <t>Sistem integrat de management al traficului și mobilității urbane și impunere a regulilor, siguranță și securitate</t>
  </si>
  <si>
    <t>Construire parcare de tip Park&amp;Ride si integrarea acesteia la sistemul de transport public din Municipiul Slatina</t>
  </si>
  <si>
    <t>Valcea</t>
  </si>
  <si>
    <t>ORAŞ BREZOI</t>
  </si>
  <si>
    <t>ORAŞ CĂLIMĂNEŞTI</t>
  </si>
  <si>
    <t>ORAŞ HOREZU</t>
  </si>
  <si>
    <t>ORAŞ BĂLCEŞTI</t>
  </si>
  <si>
    <t>Unitatea Administrativ-Teritorială Municipiul Râmnicu Vâlcea</t>
  </si>
  <si>
    <t>Obiectivul general al proiectului îl reprezintă reducerea emisiilor de carbon, încurajarea utilizării sistemului de transport public, respectiv creșterea gradului de utilizare a transportului nemotorizat (mersul cu bicicleta) în orașul Brezoi. 
Acest obiectiv general se încadrează în prioritatea 4 Mobilitate urbană durabilă, care derivă din Obiectivul de politică 2 - „O Europă mai verde” a Programului Regional Sud-Vest Oltenia 2021-2027.</t>
  </si>
  <si>
    <t>Achiziția de mijloace de transport, dezvoltarea, extinderea și modernizarea infrastructurii necesare pentru o utilizare conformă a transportului public, Oraș Călimănești, jud. Vâlcea - Modul 2</t>
  </si>
  <si>
    <t>Achiziția de mijloace de transport, dezvoltarea, extinderea și modernizarea infrastructurii necesare pentru o utilizare conformă a transportului public, Oraș Călimănești, jud. Vâlcea - Modul 1</t>
  </si>
  <si>
    <t>Modernizarea serviciului de transport persoane la nivelul Zonei Urbane Funcționale Horezu, județul Vâlcea</t>
  </si>
  <si>
    <t>Mobilitate urbană durabilă 2 în orașul Brezoi, județul Vâlcea - etapa 1</t>
  </si>
  <si>
    <t>INFIINTARE TRANSPORT PUBLIC DE CALATORI IN ORASUL BALCESTI, JUDETUL VALCEA</t>
  </si>
  <si>
    <t>Creșterea mobilității urbane, pietonale și cicliste în Municipiul Râmnicu Vâlcea -  Componenta I</t>
  </si>
  <si>
    <t>Achiziția de mijloace de transport, dezvoltarea, extinderea și modernizarea infrastructurii necesare pentru o utilizare conformă a transportului public, Oraș Călimănești, jud. Vâlcea - Modul 3</t>
  </si>
  <si>
    <t>Creșterea mobilitățății urbane, pietonale și cicliste în Municipiul Râmnicu Vâlcea - Componenta II</t>
  </si>
  <si>
    <t>FINALIZAT</t>
  </si>
  <si>
    <t>RCR63_Număr anual de utilizatori ai liniilor de tramvai și de metrou noi sau modernizate (utilizatori/an) - 7554018</t>
  </si>
  <si>
    <t>RCR62_Număr anual de utilizatori ai transporturilor publice noi sau modernizate (utilizatori/an) - 18488358</t>
  </si>
  <si>
    <t>RCR62_Număr anual de utilizatori ai transporturilor publice noi sau modernizate (utilizatori/an) - 147740_x000D_
RCR64_Număr anual de utilizatori ai pistelor ciclabile (utilizatori/an) - 147740</t>
  </si>
  <si>
    <t>RCR62_Număr anual de utilizatori ai transporturilor publice noi sau modernizate (utilizatori/an) - 195821</t>
  </si>
  <si>
    <t>RCR62_Număr anual de utilizatori ai transporturilor publice noi sau modernizate (utilizatori/an) - 7233935</t>
  </si>
  <si>
    <t>RCR62_Număr anual de utilizatori ai transporturilor publice noi sau modernizate (utilizatori/an) - 13871</t>
  </si>
  <si>
    <t>RCR62_Număr anual de utilizatori ai transporturilor publice noi sau modernizate (utilizatori/an) - 2250</t>
  </si>
  <si>
    <t>RCR62_Număr anual de utilizatori ai transporturilor publice noi sau modernizate (utilizatori/an) - 13197</t>
  </si>
  <si>
    <t>RCR62_Număr anual de utilizatori ai transporturilor publice noi sau modernizate (utilizatori/an) - 13735</t>
  </si>
  <si>
    <t>RCR62_Număr anual de utilizatori ai transporturilor publice noi sau modernizate (utilizatori/an) - 49824</t>
  </si>
  <si>
    <t>RCR62_Număr anual de utilizatori ai transporturilor publice noi sau modernizate (utilizatori/an) - 161.265</t>
  </si>
  <si>
    <t>RCR62_Număr anual de utilizatori ai transporturilor publice noi sau modernizate (utilizatori/an) - 210116_x000D_
RCR64_Număr anual de utilizatori ai pistelor ciclabile (utilizatori/an) - 0</t>
  </si>
  <si>
    <t>RCR62_Număr anual de utilizatori ai transporturilor publice noi sau modernizate (utilizatori/an) - 9069</t>
  </si>
  <si>
    <t>RCR64_Număr anual de utilizatori ai pistelor ciclabile (utilizatori/an) - 9283</t>
  </si>
  <si>
    <t>RCR62_Număr anual de utilizatori ai transporturilor publice noi sau modernizate (utilizatori/an) - 231538_x000D_
RCR64_Număr anual de utilizatori ai pistelor ciclabile (utilizatori/an) - 541323</t>
  </si>
  <si>
    <t>RCR62_Număr anual de utilizatori ai transporturilor publice noi sau modernizate (utilizatori/an) - 14131</t>
  </si>
  <si>
    <t>RCR62_Număr anual de utilizatori ai transporturilor publice noi sau modernizate (utilizatori/an) - 7824</t>
  </si>
  <si>
    <t>RCR62_Număr anual de utilizatori ai transporturilor publice noi sau modernizate (utilizatori/an) - 229.403_x000D_
RCR64_Număr anual de utilizatori ai pistelor ciclabile (utilizatori/an) - 4.588</t>
  </si>
  <si>
    <t>RCR62_Număr anual de utilizatori ai transporturilor publice noi sau modernizate (utilizatori/an) - 92005_x000D_
RCR64_Număr anual de utilizatori ai pistelor ciclabile (utilizatori/an) - 33888</t>
  </si>
  <si>
    <t>RCR62_Număr anual de utilizatori ai transporturilor publice noi sau modernizate (utilizatori/an) - 68408_x000D_
RCR64_Număr anual de utilizatori ai pistelor ciclabile (utilizatori/an) - 24393</t>
  </si>
  <si>
    <t>RCR62_Număr anual de utilizatori ai transporturilor publice noi sau modernizate (utilizatori/an) - 2355150</t>
  </si>
  <si>
    <t>RCR62_Număr anual de utilizatori ai transporturilor publice noi sau modernizate (utilizatori/an) - 160_x000D_
RCR64_Număr anual de utilizatori ai pistelor ciclabile (utilizatori/an) - 234</t>
  </si>
  <si>
    <t>RCR62_Număr anual de utilizatori ai transporturilor publice noi sau modernizate (utilizatori/an) - 117260_x000D_
RCR64_Număr anual de utilizatori ai pistelor ciclabile (utilizatori/an) - 0</t>
  </si>
  <si>
    <t>RCR64_Număr anual de utilizatori ai pistelor ciclabile (utilizatori/an) - 74291</t>
  </si>
  <si>
    <t>RCR62_Număr anual de utilizatori ai transporturilor publice noi sau modernizate (utilizatori/an) - 54454_x000D_
RCR64_Număr anual de utilizatori ai pistelor ciclabile (utilizatori/an) - 20944</t>
  </si>
  <si>
    <t xml:space="preserve">Total </t>
  </si>
  <si>
    <t xml:space="preserve">Indicatori de performanță </t>
  </si>
  <si>
    <t>Obiectivul general al proiectului: Cresterea atractivitatii si eficientei sistemului de transport public local din municipiul Craiova prin
implementarea unor masuri integrate ce vizeaza imbunatatirea transportului public de calatori cu tramvaiul si descurajarea utilizarii transportului privat.</t>
  </si>
  <si>
    <t>Obiectivele proiectului sunt correlate cu obiectivele documentelor strategice existente la nivelul municipiului Craiova, respectiv SIDU 2021-2030 si PMUD 2021-2027 cat si cu documentele strategice de la nivel județean, regional, național și european. Implementarea proiectului contribuie la atingerea Obiectivului 11: Orase si comunitati durabile din cadrul Strategiei de Dezvoltare Durabila a Romaniei 2030 care urmărește să reînnoiască și să planifice orașele și alte așezări umane într-un mod în care acestea să ofere oportunități tuturor, cu acces la servicii de bază, energie, locuințe, transporturi, spații publice verzi, îmbunătățind în același timp utilizarea resurselor și reducând impactul asupra mediului</t>
  </si>
  <si>
    <t xml:space="preserve">Reducere a emisiilor de carbon in zonele urbane bazata pe planurile de mobilitate urbana durabila. Prezentul proiect atinge acest obiectiv prin introducerea in circulatie a vehiculelor de transport public ecologice ce va conduce la
reducerea impactului creat de activitatea de transport asupra mediului, prin relocarea modala - renuntarea la utilizarea transportului cu autovehiculul personal. </t>
  </si>
  <si>
    <t>Reducerea emisiilor de carbon în Municipiul Târgu Jiu prin reabilitarea, modernizarea si extinderea sistemului de transport public prin troleibuz.</t>
  </si>
  <si>
    <t>Cresterea calitatii vietii locuitorilor orasului Bumbesti Jiu prin imbunatatirea mobilitatii urbane si reducerea emisiilor de carbon în
zonele strazilor Bumbesti si Gheorghe Tatarascu.</t>
  </si>
  <si>
    <t xml:space="preserve">Obiectivul general al proiectului este crearea unei infrastructuri moderne, durabile și accesibile de mobilitate urbană în orașul Novaci, județul Gorj, pentru a facilita deplasările pietonale și transportul public, contribuind astfel la reducerea emisiilor de gaze cu efect de seră (GES), îmbunătățirea calității vieții locuitorilor și dezvoltarea unei comunități mai sustenabile.
</t>
  </si>
  <si>
    <t>Obiectivul general al proiectului îl reprezintă creșterea atractivității transportului public de călători din Drobeta Turnu Severin și promovarea utilizării modurilor de transport
nemotorizate prin implementarea unui pachet integrat de investiții care vizează modernizarea infrastructurii de transport prin achiziția de autobuze electrice, montarea de stații
electrice de încărcare lentă și rapidă, extinderea sistemului de e-ticketing, modernizarea stațiilor de călători, extinderea sistemului de bike-sharing prin achiziționarea de noi
biciclete inteligente, care să ducă la reducerea numărului de deplasări cu transportul privat (cu autoturisme) și reducerea emisiilor de echivalent CO2 din transport.</t>
  </si>
  <si>
    <t>Obiectivul general al proiectului este de reducere a emisiilor de carbon in zonele urbane bazata pe planurile de mobilitate urbana durabila. Prezentul proiect atinge acest
obiectiv prin introducerea in circulatie a vehiculelor de transport public ecologice ce va conduce la reducerea impactului creat de activitatea de transport asupra mediului, prin
relocarea modala - renuntarea la utilizarea transportului cu autovehiculul personal. Acest tip de proiect de achizitionare de mijloace de transport ecologice pentru transportul
public este prevazuta in mod expres în cadrul Programului Regional Sud-Vest Oltenia.</t>
  </si>
  <si>
    <t>Reducerea emisiilor GES si promovarea mobilitatii urbane durabile prin interventii care sa conduca la implementarea unui sistem de
transport public urban modern in Municipiul Slatina, in vederea cresterii accesibilitatii si atractivitatii acestui mod de deplasare, precum si a eficientei operarii sistemului de
transport public.</t>
  </si>
  <si>
    <t>Prin intermediul acestui proiect vor fi sprijinite activitati specifice realizarii de investitii pentru cresterea
mobilitatii urbane în Orasul Corabia prin dezvoltarea unui sistem de transport modern integrat, accesibil si durabil, care sa contribuie la reducerea emisiilor de carbon , prin :
dezvoltarea retelelor de piste dedicate circulatiei bicicletelor si înfiintarea sistemelor de închiriere a bicicletelor si reabilitarea si modernizarea trotuarelor si a zonelor pietonale
inclusiv pentru persoane cu dizabilitati.</t>
  </si>
  <si>
    <t>Obiectivul general al proiectului "Alternative Sustenabile pentru Transportul Local în Orașul Corabia" vizează creșterea mobilității urbane durabile în Orașul Corabia prin
dezvoltarea unui sistem de transport public modern integrat și dezvoltarea transportului nemotorizat, accesibil și durabil. Scopul proiectului este de a contribui la reducerea
emisiilor de carbon prin scăderea impactului transportului local asupra mediului.</t>
  </si>
  <si>
    <t>Obiectivul general al proiectului îl constituie promovarea mobilității urbane durabile prin modernizarea statiilor de transport public și extinderea sistemului de management al traficului prin integrarea de noi intersecții semaforizate în sistemul de management adaptiv al traficului, în vederea asigurării prioritizării pentru autobuze la traversarea acestor intersecții. Se va urmări, în principal, îmbunătăţirea eficienţei transportului public de călători, a frecvenţei şi a timpilor săi de parcurs, a transferului către acesta de la transportul privat cu autoturisme, precum şi a transferului către modurile nemotorizate de transport.</t>
  </si>
  <si>
    <t>Obiectivul general al proiectului: ""Construirea unei parcări de tip Park &amp; Ride și integrarea acesteia în sistemul de transport public al Municipiului Slatina."" Obiectivul general al proiectului constă în crearea unei infrastructuri moderne și sustenabile de tip „Park &amp; Ride” în municipiul Slatina, județul Olt, care să faciliteze tranziția către o mobilitate urbană durabilă, reducerea emisiilor de carbon și creșterea calității vieții locuitorilor.</t>
  </si>
  <si>
    <t>Creșterea numărului anual de utilizatori ai transportului public modernizat cu 11,1% în termen de 36 de luni de la semnarea Contractului de finanțare.
Creșterea numărului anual de utilizatori ai infrastructurii de ciclism cu 10,5% în termen de 36 de luni de la semnarea Contractului de finanțare.
Scăderea emisiilor de gaze cu efect de seră cu 6,7% în termen de 36 de luni de la semnarea Contractului de finanțare.</t>
  </si>
  <si>
    <t>Creșterea numărului anual de utilizatori ai transportului public modernizat cu 13% în termen de 36 de luni de la semnarea Contractului de finanțare.
Creșterea numărului anual de utilizatori ai infrastructurii de ciclism cu 14,9% în termen de 36 de luni de la semnarea Contractului de finanțare.
Scăderea emisiilor de gaze cu efect de seră cu 6,3% în termen de 36 de luni de la semnarea Contractului de finanțare.</t>
  </si>
  <si>
    <t xml:space="preserve">Obiectivulul general al proiectului este asigurarea unui serviciu eficient de transport public de calatori si imbunatatirea conditiilor pentru utilizarea modurilor nemotorizate de transport, in vederea reducerii numarului de deplasari cu transportul privat (cu autoturisme) si reducerea emisiilor de echivalent CO2 din transport. Astfel, Zona Urbana Functionala Horezu urmareste dezvoltarea mobilitatii urbane prin schimbarea accentului de la o mobilitate bazata pe utilizarea autoturismelor la o mobilitate bazata pe
utilizarea transportului public de inalta calitate si eficienta, in paralel cu tendinta in crestere pentru folosirea autoturismelor nepoluante. </t>
  </si>
  <si>
    <t>Obiectivul general al proiectului este de reducere a emisiilor de carbon in zonele urbane bazata pe planurile de mobilitate urbana durabila. Prezentul proiect atinge acest
obiectiv prin introducerea in circulatie a vehiculelor de transport public ecologice ce va conduce la reducerea impactului creat de activitatea de transport asupra mediului, prin
relocarea modala - renuntarea la utilizarea transportului cu autovehiculul personal.</t>
  </si>
  <si>
    <t>Obiectivul general al proiectului este reprezentat de promovarea mobilităţii urbane multimodale sustenabile, încurajarea utilizării transportului nemotorizat si dezvoltarea infrastructurii pentru moduri de transport alternative, precum şi reducerea emisiilor de carbon în municipiul Râmnicu Vâlcea.Stabilirea obiectivului general al proiectului a fost efectuată în concordanță cu obiectivele Programului Regional Sud-Vest Oltenia 2021-2027, respectiv Obiectivul de Politică 2 - O Europă mai verde, rezilientă, cu emisii reduse de dioxid de carbon, care se îndreaptă către o economie cu zero emisii de dioxid de carbon, prin promovarea tranziției către o energie curată și echitabilă, a investițiilor verzi și albastre, a economiei circulare, a atenuării schimbărilor climatice și a adaptării la acestea, a prevenirii și gestionării riscurilor, precum și a unei mobilități urbane durabile.</t>
  </si>
  <si>
    <t>Creșterea numărului anual de utilizatori ai transportului public modernizat cu 10,3% în termen de 36 de luni de la semnarea Contractului de finanțare.
Creșterea numărului anual de utilizatori ai infrastructurii de ciclism cu 12,5% în termen de 36 de luni de la semnarea Contractului de finanțare.
Scăderea emisiilor de gaze cu efect de seră cu 5,5% în termen de 36 de luni de la semnarea Contractului de finanțare.</t>
  </si>
  <si>
    <t>"Obiectivul general al proiectului este reprezentat de promovarea mobilității urbane multimodale sustenabile, încurajarea utilizării transportului nemotorizat și dezvoltarea infrastructurii pentru moduri de transport alternative, precum și reducerea emisiilor de carbon în Municipiului Râmnicu Vâlcea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</si>
</sst>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b/>
      <sz val="12"/>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2" fillId="0" borderId="0" applyFont="0" applyFill="0" applyBorder="0" applyAlignment="0" applyProtection="0"/>
  </cellStyleXfs>
  <cellXfs count="30">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164" fontId="1" fillId="0" borderId="1" xfId="1" applyFont="1" applyBorder="1" applyAlignment="1">
      <alignment horizontal="center" vertical="center"/>
    </xf>
    <xf numFmtId="164" fontId="1" fillId="0" borderId="0" xfId="1" applyFont="1" applyAlignment="1">
      <alignment horizontal="center" vertical="center"/>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3" fillId="4" borderId="1" xfId="0" applyFont="1" applyFill="1" applyBorder="1" applyAlignment="1">
      <alignment horizontal="center" vertical="center"/>
    </xf>
    <xf numFmtId="164" fontId="3" fillId="4"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8F092-C96D-4D53-AB7E-EC6A87BC15B6}">
  <dimension ref="B3:K33"/>
  <sheetViews>
    <sheetView tabSelected="1" topLeftCell="A27" workbookViewId="0">
      <selection activeCell="F18" sqref="F18"/>
    </sheetView>
  </sheetViews>
  <sheetFormatPr baseColWidth="10" defaultColWidth="8.83203125" defaultRowHeight="16" x14ac:dyDescent="0.2"/>
  <cols>
    <col min="1" max="1" width="8.83203125" style="1"/>
    <col min="2" max="2" width="11.1640625" style="5" customWidth="1"/>
    <col min="3" max="3" width="8.83203125" style="5"/>
    <col min="4" max="4" width="12.1640625" style="5" customWidth="1"/>
    <col min="5" max="5" width="23.5" style="5" customWidth="1"/>
    <col min="6" max="6" width="37.33203125" style="5" customWidth="1"/>
    <col min="7" max="7" width="22.5" style="8" customWidth="1"/>
    <col min="8" max="8" width="21" style="8" customWidth="1"/>
    <col min="9" max="9" width="18" style="10" customWidth="1"/>
    <col min="10" max="10" width="56.83203125" style="5" customWidth="1"/>
    <col min="11" max="11" width="43" style="1" customWidth="1"/>
    <col min="12" max="16384" width="8.83203125" style="1"/>
  </cols>
  <sheetData>
    <row r="3" spans="2:11" s="5" customFormat="1" ht="52.5" customHeight="1" x14ac:dyDescent="0.2">
      <c r="B3" s="13" t="s">
        <v>0</v>
      </c>
      <c r="C3" s="13" t="s">
        <v>12</v>
      </c>
      <c r="D3" s="13" t="s">
        <v>2</v>
      </c>
      <c r="E3" s="13" t="s">
        <v>5</v>
      </c>
      <c r="F3" s="13" t="s">
        <v>6</v>
      </c>
      <c r="G3" s="14" t="s">
        <v>7</v>
      </c>
      <c r="H3" s="14" t="s">
        <v>8</v>
      </c>
      <c r="I3" s="15" t="s">
        <v>11</v>
      </c>
      <c r="J3" s="16" t="s">
        <v>9</v>
      </c>
      <c r="K3" s="15" t="s">
        <v>90</v>
      </c>
    </row>
    <row r="4" spans="2:11" ht="86.25" customHeight="1" x14ac:dyDescent="0.2">
      <c r="B4" s="19" t="s">
        <v>1</v>
      </c>
      <c r="C4" s="17">
        <v>334142</v>
      </c>
      <c r="D4" s="21">
        <v>3</v>
      </c>
      <c r="E4" s="11" t="s">
        <v>4</v>
      </c>
      <c r="F4" s="4" t="s">
        <v>13</v>
      </c>
      <c r="G4" s="7">
        <v>107338017.45999999</v>
      </c>
      <c r="H4" s="7">
        <v>88347610.888431087</v>
      </c>
      <c r="I4" s="9" t="s">
        <v>15</v>
      </c>
      <c r="J4" s="4" t="s">
        <v>91</v>
      </c>
      <c r="K4" s="11" t="s">
        <v>64</v>
      </c>
    </row>
    <row r="5" spans="2:11" ht="78.75" customHeight="1" x14ac:dyDescent="0.2">
      <c r="B5" s="24"/>
      <c r="C5" s="6">
        <v>338190</v>
      </c>
      <c r="D5" s="23"/>
      <c r="E5" s="11" t="s">
        <v>4</v>
      </c>
      <c r="F5" s="4" t="s">
        <v>3</v>
      </c>
      <c r="G5" s="7">
        <v>76576979.579999998</v>
      </c>
      <c r="H5" s="7">
        <v>64962873.257663578</v>
      </c>
      <c r="I5" s="9" t="s">
        <v>15</v>
      </c>
      <c r="J5" s="4" t="s">
        <v>92</v>
      </c>
      <c r="K5" s="11" t="s">
        <v>65</v>
      </c>
    </row>
    <row r="6" spans="2:11" ht="84" customHeight="1" x14ac:dyDescent="0.2">
      <c r="B6" s="20"/>
      <c r="C6" s="6">
        <v>327903</v>
      </c>
      <c r="D6" s="22"/>
      <c r="E6" s="11" t="s">
        <v>16</v>
      </c>
      <c r="F6" s="4" t="s">
        <v>14</v>
      </c>
      <c r="G6" s="7">
        <v>2789437.97</v>
      </c>
      <c r="H6" s="7">
        <v>1763792.0089196328</v>
      </c>
      <c r="I6" s="9" t="s">
        <v>15</v>
      </c>
      <c r="J6" s="4" t="s">
        <v>93</v>
      </c>
      <c r="K6" s="11" t="s">
        <v>66</v>
      </c>
    </row>
    <row r="7" spans="2:11" ht="62.25" customHeight="1" x14ac:dyDescent="0.2">
      <c r="B7" s="27" t="s">
        <v>10</v>
      </c>
      <c r="C7" s="6">
        <v>324405</v>
      </c>
      <c r="D7" s="21">
        <v>8</v>
      </c>
      <c r="E7" s="11" t="s">
        <v>25</v>
      </c>
      <c r="F7" s="4" t="s">
        <v>17</v>
      </c>
      <c r="G7" s="7">
        <v>7654543.5800000001</v>
      </c>
      <c r="H7" s="7">
        <v>4889644.7587725492</v>
      </c>
      <c r="I7" s="9" t="s">
        <v>15</v>
      </c>
      <c r="J7" s="4" t="s">
        <v>28</v>
      </c>
      <c r="K7" s="11" t="s">
        <v>67</v>
      </c>
    </row>
    <row r="8" spans="2:11" ht="51" x14ac:dyDescent="0.2">
      <c r="B8" s="28"/>
      <c r="C8" s="6">
        <v>324486</v>
      </c>
      <c r="D8" s="23"/>
      <c r="E8" s="18" t="s">
        <v>26</v>
      </c>
      <c r="F8" s="4" t="s">
        <v>18</v>
      </c>
      <c r="G8" s="7">
        <v>26621515.190000001</v>
      </c>
      <c r="H8" s="7">
        <v>22573263.26202666</v>
      </c>
      <c r="I8" s="9" t="s">
        <v>15</v>
      </c>
      <c r="J8" s="4" t="s">
        <v>94</v>
      </c>
      <c r="K8" s="11" t="s">
        <v>68</v>
      </c>
    </row>
    <row r="9" spans="2:11" ht="72.75" customHeight="1" x14ac:dyDescent="0.2">
      <c r="B9" s="28"/>
      <c r="C9" s="17">
        <v>324426</v>
      </c>
      <c r="D9" s="23"/>
      <c r="E9" s="11" t="s">
        <v>27</v>
      </c>
      <c r="F9" s="4" t="s">
        <v>19</v>
      </c>
      <c r="G9" s="7">
        <v>7163102.2199999997</v>
      </c>
      <c r="H9" s="7">
        <v>6088636.8870000001</v>
      </c>
      <c r="I9" s="9" t="s">
        <v>15</v>
      </c>
      <c r="J9" s="4" t="s">
        <v>95</v>
      </c>
      <c r="K9" s="11">
        <v>0</v>
      </c>
    </row>
    <row r="10" spans="2:11" ht="78.75" customHeight="1" x14ac:dyDescent="0.2">
      <c r="B10" s="28"/>
      <c r="C10" s="17">
        <v>324466</v>
      </c>
      <c r="D10" s="23"/>
      <c r="E10" s="11" t="s">
        <v>26</v>
      </c>
      <c r="F10" s="4" t="s">
        <v>20</v>
      </c>
      <c r="G10" s="7">
        <v>2548034.77</v>
      </c>
      <c r="H10" s="7">
        <v>2165829.5545000001</v>
      </c>
      <c r="I10" s="9" t="s">
        <v>63</v>
      </c>
      <c r="J10" s="4" t="s">
        <v>29</v>
      </c>
      <c r="K10" s="11" t="s">
        <v>69</v>
      </c>
    </row>
    <row r="11" spans="2:11" ht="69" customHeight="1" x14ac:dyDescent="0.2">
      <c r="B11" s="28"/>
      <c r="C11" s="6">
        <v>336599</v>
      </c>
      <c r="D11" s="23"/>
      <c r="E11" s="11" t="s">
        <v>25</v>
      </c>
      <c r="F11" s="4" t="s">
        <v>21</v>
      </c>
      <c r="G11" s="7">
        <v>24853153.620000001</v>
      </c>
      <c r="H11" s="7">
        <v>21060461.709100734</v>
      </c>
      <c r="I11" s="9" t="s">
        <v>15</v>
      </c>
      <c r="J11" s="4" t="s">
        <v>96</v>
      </c>
      <c r="K11" s="11" t="s">
        <v>70</v>
      </c>
    </row>
    <row r="12" spans="2:11" ht="51" x14ac:dyDescent="0.2">
      <c r="B12" s="28"/>
      <c r="C12" s="17">
        <v>319047</v>
      </c>
      <c r="D12" s="23"/>
      <c r="E12" s="11" t="s">
        <v>26</v>
      </c>
      <c r="F12" s="4" t="s">
        <v>22</v>
      </c>
      <c r="G12" s="7">
        <v>48247512.950000003</v>
      </c>
      <c r="H12" s="7">
        <v>39723747.894252166</v>
      </c>
      <c r="I12" s="9" t="s">
        <v>15</v>
      </c>
      <c r="J12" s="4" t="s">
        <v>31</v>
      </c>
      <c r="K12" s="11" t="s">
        <v>71</v>
      </c>
    </row>
    <row r="13" spans="2:11" ht="51" x14ac:dyDescent="0.2">
      <c r="B13" s="28"/>
      <c r="C13" s="17">
        <v>318426</v>
      </c>
      <c r="D13" s="23"/>
      <c r="E13" s="11" t="s">
        <v>26</v>
      </c>
      <c r="F13" s="4" t="s">
        <v>23</v>
      </c>
      <c r="G13" s="7">
        <v>16745729.67</v>
      </c>
      <c r="H13" s="7">
        <v>14173678.223267233</v>
      </c>
      <c r="I13" s="9" t="s">
        <v>15</v>
      </c>
      <c r="J13" s="4" t="s">
        <v>30</v>
      </c>
      <c r="K13" s="11" t="s">
        <v>72</v>
      </c>
    </row>
    <row r="14" spans="2:11" ht="51" x14ac:dyDescent="0.2">
      <c r="B14" s="29"/>
      <c r="C14" s="17">
        <v>323454</v>
      </c>
      <c r="D14" s="22"/>
      <c r="E14" s="11" t="s">
        <v>26</v>
      </c>
      <c r="F14" s="4" t="s">
        <v>24</v>
      </c>
      <c r="G14" s="7">
        <v>13847878.720000001</v>
      </c>
      <c r="H14" s="7">
        <v>11739423.128812438</v>
      </c>
      <c r="I14" s="9" t="s">
        <v>15</v>
      </c>
      <c r="J14" s="4" t="s">
        <v>31</v>
      </c>
      <c r="K14" s="11" t="s">
        <v>72</v>
      </c>
    </row>
    <row r="15" spans="2:11" ht="72" customHeight="1" x14ac:dyDescent="0.2">
      <c r="B15" s="19" t="s">
        <v>32</v>
      </c>
      <c r="C15" s="17">
        <v>330553</v>
      </c>
      <c r="D15" s="21">
        <v>2</v>
      </c>
      <c r="E15" s="18" t="s">
        <v>35</v>
      </c>
      <c r="F15" s="4" t="s">
        <v>33</v>
      </c>
      <c r="G15" s="7">
        <v>26039013.600000001</v>
      </c>
      <c r="H15" s="7">
        <v>21404470.312061515</v>
      </c>
      <c r="I15" s="9" t="s">
        <v>15</v>
      </c>
      <c r="J15" s="4" t="s">
        <v>36</v>
      </c>
      <c r="K15" s="11" t="s">
        <v>73</v>
      </c>
    </row>
    <row r="16" spans="2:11" ht="112.5" customHeight="1" x14ac:dyDescent="0.2">
      <c r="B16" s="20"/>
      <c r="C16" s="6">
        <v>327730</v>
      </c>
      <c r="D16" s="22"/>
      <c r="E16" s="11" t="s">
        <v>35</v>
      </c>
      <c r="F16" s="4" t="s">
        <v>34</v>
      </c>
      <c r="G16" s="7">
        <v>48484684.549999997</v>
      </c>
      <c r="H16" s="7">
        <v>38667099.826028533</v>
      </c>
      <c r="I16" s="9" t="s">
        <v>15</v>
      </c>
      <c r="J16" s="4" t="s">
        <v>97</v>
      </c>
      <c r="K16" s="11" t="s">
        <v>74</v>
      </c>
    </row>
    <row r="17" spans="2:11" ht="120.75" customHeight="1" x14ac:dyDescent="0.2">
      <c r="B17" s="19" t="s">
        <v>37</v>
      </c>
      <c r="C17" s="6">
        <v>335390</v>
      </c>
      <c r="D17" s="21">
        <v>7</v>
      </c>
      <c r="E17" s="11" t="s">
        <v>38</v>
      </c>
      <c r="F17" s="4" t="s">
        <v>41</v>
      </c>
      <c r="G17" s="7">
        <v>24848022.800000001</v>
      </c>
      <c r="H17" s="7">
        <v>21094117.730286699</v>
      </c>
      <c r="I17" s="9" t="s">
        <v>15</v>
      </c>
      <c r="J17" s="4" t="s">
        <v>98</v>
      </c>
      <c r="K17" s="11" t="s">
        <v>75</v>
      </c>
    </row>
    <row r="18" spans="2:11" ht="91.5" customHeight="1" x14ac:dyDescent="0.2">
      <c r="B18" s="24"/>
      <c r="C18" s="17">
        <v>325512</v>
      </c>
      <c r="D18" s="23"/>
      <c r="E18" s="12" t="s">
        <v>40</v>
      </c>
      <c r="F18" s="4" t="s">
        <v>43</v>
      </c>
      <c r="G18" s="7">
        <v>3772814.65</v>
      </c>
      <c r="H18" s="7">
        <v>3191225.9562028269</v>
      </c>
      <c r="I18" s="9" t="s">
        <v>63</v>
      </c>
      <c r="J18" s="4" t="s">
        <v>99</v>
      </c>
      <c r="K18" s="11" t="s">
        <v>76</v>
      </c>
    </row>
    <row r="19" spans="2:11" ht="48" customHeight="1" x14ac:dyDescent="0.2">
      <c r="B19" s="24"/>
      <c r="C19" s="6">
        <v>325678</v>
      </c>
      <c r="D19" s="23"/>
      <c r="E19" s="12" t="s">
        <v>39</v>
      </c>
      <c r="F19" s="4" t="s">
        <v>44</v>
      </c>
      <c r="G19" s="7">
        <v>3800159.72</v>
      </c>
      <c r="H19" s="7">
        <v>1641229.0214224667</v>
      </c>
      <c r="I19" s="9" t="s">
        <v>15</v>
      </c>
      <c r="J19" s="4" t="s">
        <v>100</v>
      </c>
      <c r="K19" s="11" t="s">
        <v>77</v>
      </c>
    </row>
    <row r="20" spans="2:11" ht="77.25" customHeight="1" x14ac:dyDescent="0.2">
      <c r="B20" s="24"/>
      <c r="C20" s="6">
        <v>329512</v>
      </c>
      <c r="D20" s="23"/>
      <c r="E20" s="12" t="s">
        <v>39</v>
      </c>
      <c r="F20" s="4" t="s">
        <v>42</v>
      </c>
      <c r="G20" s="7">
        <v>20644125.809999999</v>
      </c>
      <c r="H20" s="7">
        <v>17426491.01840936</v>
      </c>
      <c r="I20" s="9" t="s">
        <v>15</v>
      </c>
      <c r="J20" s="4" t="s">
        <v>101</v>
      </c>
      <c r="K20" s="11" t="s">
        <v>78</v>
      </c>
    </row>
    <row r="21" spans="2:11" ht="55.5" customHeight="1" x14ac:dyDescent="0.2">
      <c r="B21" s="24"/>
      <c r="C21" s="17">
        <v>321905</v>
      </c>
      <c r="D21" s="23"/>
      <c r="E21" s="12" t="s">
        <v>40</v>
      </c>
      <c r="F21" s="4" t="s">
        <v>45</v>
      </c>
      <c r="G21" s="7">
        <v>32526474.390000001</v>
      </c>
      <c r="H21" s="7">
        <v>27486620.590705805</v>
      </c>
      <c r="I21" s="9" t="s">
        <v>15</v>
      </c>
      <c r="J21" s="4" t="s">
        <v>102</v>
      </c>
      <c r="K21" s="11" t="s">
        <v>79</v>
      </c>
    </row>
    <row r="22" spans="2:11" ht="66" customHeight="1" x14ac:dyDescent="0.2">
      <c r="B22" s="24"/>
      <c r="C22" s="17">
        <v>325513</v>
      </c>
      <c r="D22" s="23"/>
      <c r="E22" s="12" t="s">
        <v>40</v>
      </c>
      <c r="F22" s="4" t="s">
        <v>46</v>
      </c>
      <c r="G22" s="7">
        <v>2708714.95</v>
      </c>
      <c r="H22" s="7">
        <v>1824420.8341592855</v>
      </c>
      <c r="I22" s="9" t="s">
        <v>63</v>
      </c>
      <c r="J22" s="4" t="s">
        <v>99</v>
      </c>
      <c r="K22" s="11" t="s">
        <v>80</v>
      </c>
    </row>
    <row r="23" spans="2:11" ht="75.75" customHeight="1" x14ac:dyDescent="0.2">
      <c r="B23" s="20"/>
      <c r="C23" s="17">
        <v>335066</v>
      </c>
      <c r="D23" s="22"/>
      <c r="E23" s="12" t="s">
        <v>40</v>
      </c>
      <c r="F23" s="4" t="s">
        <v>47</v>
      </c>
      <c r="G23" s="7">
        <v>57772370.780000001</v>
      </c>
      <c r="H23" s="7">
        <v>48767406.745474391</v>
      </c>
      <c r="I23" s="9" t="s">
        <v>15</v>
      </c>
      <c r="J23" s="4" t="s">
        <v>103</v>
      </c>
      <c r="K23" s="11" t="s">
        <v>81</v>
      </c>
    </row>
    <row r="24" spans="2:11" ht="136" x14ac:dyDescent="0.2">
      <c r="B24" s="23" t="s">
        <v>48</v>
      </c>
      <c r="C24" s="6">
        <v>319425</v>
      </c>
      <c r="D24" s="25">
        <v>8</v>
      </c>
      <c r="E24" s="11" t="s">
        <v>50</v>
      </c>
      <c r="F24" s="4" t="s">
        <v>55</v>
      </c>
      <c r="G24" s="7">
        <v>24862999.5</v>
      </c>
      <c r="H24" s="7">
        <v>20462418.356027324</v>
      </c>
      <c r="I24" s="9" t="s">
        <v>15</v>
      </c>
      <c r="J24" s="4" t="s">
        <v>104</v>
      </c>
      <c r="K24" s="11" t="s">
        <v>82</v>
      </c>
    </row>
    <row r="25" spans="2:11" ht="136" x14ac:dyDescent="0.2">
      <c r="B25" s="23"/>
      <c r="C25" s="6">
        <v>319424</v>
      </c>
      <c r="D25" s="25"/>
      <c r="E25" s="11" t="s">
        <v>50</v>
      </c>
      <c r="F25" s="4" t="s">
        <v>56</v>
      </c>
      <c r="G25" s="7">
        <v>24863000</v>
      </c>
      <c r="H25" s="7">
        <v>20801357.156785481</v>
      </c>
      <c r="I25" s="9" t="s">
        <v>15</v>
      </c>
      <c r="J25" s="4" t="s">
        <v>105</v>
      </c>
      <c r="K25" s="11" t="s">
        <v>83</v>
      </c>
    </row>
    <row r="26" spans="2:11" ht="120.75" customHeight="1" x14ac:dyDescent="0.2">
      <c r="B26" s="23"/>
      <c r="C26" s="6">
        <v>320885</v>
      </c>
      <c r="D26" s="25"/>
      <c r="E26" s="11" t="s">
        <v>51</v>
      </c>
      <c r="F26" s="4" t="s">
        <v>57</v>
      </c>
      <c r="G26" s="7">
        <v>24860432.739999998</v>
      </c>
      <c r="H26" s="7">
        <v>21009951.140907157</v>
      </c>
      <c r="I26" s="9" t="s">
        <v>15</v>
      </c>
      <c r="J26" s="4" t="s">
        <v>106</v>
      </c>
      <c r="K26" s="11" t="s">
        <v>84</v>
      </c>
    </row>
    <row r="27" spans="2:11" ht="136" x14ac:dyDescent="0.2">
      <c r="B27" s="23"/>
      <c r="C27" s="17">
        <v>335795</v>
      </c>
      <c r="D27" s="25"/>
      <c r="E27" s="11" t="s">
        <v>49</v>
      </c>
      <c r="F27" s="4" t="s">
        <v>58</v>
      </c>
      <c r="G27" s="7">
        <v>22656022.800000001</v>
      </c>
      <c r="H27" s="7">
        <v>19257619.313595198</v>
      </c>
      <c r="I27" s="9" t="s">
        <v>15</v>
      </c>
      <c r="J27" s="4" t="s">
        <v>54</v>
      </c>
      <c r="K27" s="11" t="s">
        <v>85</v>
      </c>
    </row>
    <row r="28" spans="2:11" ht="136" x14ac:dyDescent="0.2">
      <c r="B28" s="23"/>
      <c r="C28" s="6">
        <v>329509</v>
      </c>
      <c r="D28" s="25"/>
      <c r="E28" s="11" t="s">
        <v>52</v>
      </c>
      <c r="F28" s="4" t="s">
        <v>59</v>
      </c>
      <c r="G28" s="7">
        <v>24840691.59</v>
      </c>
      <c r="H28" s="7">
        <v>20879481.586945482</v>
      </c>
      <c r="I28" s="9" t="s">
        <v>15</v>
      </c>
      <c r="J28" s="4" t="s">
        <v>107</v>
      </c>
      <c r="K28" s="11" t="s">
        <v>86</v>
      </c>
    </row>
    <row r="29" spans="2:11" ht="199.5" customHeight="1" x14ac:dyDescent="0.2">
      <c r="B29" s="23"/>
      <c r="C29" s="17">
        <v>334310</v>
      </c>
      <c r="D29" s="25"/>
      <c r="E29" s="11" t="s">
        <v>53</v>
      </c>
      <c r="F29" s="4" t="s">
        <v>60</v>
      </c>
      <c r="G29" s="7">
        <v>54034966.189999998</v>
      </c>
      <c r="H29" s="7">
        <v>44990195.625696369</v>
      </c>
      <c r="I29" s="9" t="s">
        <v>15</v>
      </c>
      <c r="J29" s="4" t="s">
        <v>108</v>
      </c>
      <c r="K29" s="11" t="s">
        <v>87</v>
      </c>
    </row>
    <row r="30" spans="2:11" ht="136" x14ac:dyDescent="0.2">
      <c r="B30" s="23"/>
      <c r="C30" s="6">
        <v>319404</v>
      </c>
      <c r="D30" s="25"/>
      <c r="E30" s="11" t="s">
        <v>50</v>
      </c>
      <c r="F30" s="4" t="s">
        <v>61</v>
      </c>
      <c r="G30" s="7">
        <v>24862999.960000001</v>
      </c>
      <c r="H30" s="7">
        <v>20801356.136785481</v>
      </c>
      <c r="I30" s="9" t="s">
        <v>15</v>
      </c>
      <c r="J30" s="4" t="s">
        <v>109</v>
      </c>
      <c r="K30" s="11" t="s">
        <v>88</v>
      </c>
    </row>
    <row r="31" spans="2:11" ht="171" customHeight="1" x14ac:dyDescent="0.2">
      <c r="B31" s="22"/>
      <c r="C31" s="17">
        <v>334436</v>
      </c>
      <c r="D31" s="26"/>
      <c r="E31" s="11" t="s">
        <v>53</v>
      </c>
      <c r="F31" s="4" t="s">
        <v>62</v>
      </c>
      <c r="G31" s="7">
        <v>44373317.869999997</v>
      </c>
      <c r="H31" s="7">
        <v>37147687.14011205</v>
      </c>
      <c r="I31" s="9" t="s">
        <v>15</v>
      </c>
      <c r="J31" s="4" t="s">
        <v>110</v>
      </c>
      <c r="K31" s="11" t="s">
        <v>87</v>
      </c>
    </row>
    <row r="32" spans="2:11" x14ac:dyDescent="0.2">
      <c r="B32" s="3" t="s">
        <v>89</v>
      </c>
      <c r="C32" s="3"/>
      <c r="D32" s="3">
        <v>28</v>
      </c>
      <c r="E32" s="3"/>
      <c r="F32" s="3"/>
      <c r="G32" s="7">
        <f>SUM(G4:G31)</f>
        <v>800336717.63000023</v>
      </c>
      <c r="H32" s="7">
        <f>SUM(H4:H31)</f>
        <v>664342110.06435168</v>
      </c>
      <c r="I32" s="9"/>
      <c r="J32" s="3"/>
      <c r="K32" s="2"/>
    </row>
    <row r="33" spans="7:8" x14ac:dyDescent="0.2">
      <c r="G33" s="8">
        <f>SUBTOTAL(9,G5:G32)</f>
        <v>1493335417.8000002</v>
      </c>
      <c r="H33" s="8">
        <f>SUBTOTAL(9,H5:H32)</f>
        <v>1240336609.240272</v>
      </c>
    </row>
  </sheetData>
  <autoFilter ref="C3:C33" xr:uid="{4098F092-C96D-4D53-AB7E-EC6A87BC15B6}"/>
  <mergeCells count="10">
    <mergeCell ref="B4:B6"/>
    <mergeCell ref="B7:B14"/>
    <mergeCell ref="D4:D6"/>
    <mergeCell ref="D7:D14"/>
    <mergeCell ref="B15:B16"/>
    <mergeCell ref="D15:D16"/>
    <mergeCell ref="D17:D23"/>
    <mergeCell ref="B17:B23"/>
    <mergeCell ref="B24:B31"/>
    <mergeCell ref="D24:D31"/>
  </mergeCells>
  <conditionalFormatting sqref="C1:C104857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Lungu</dc:creator>
  <cp:lastModifiedBy>asociatiadbg3 dbg3</cp:lastModifiedBy>
  <dcterms:created xsi:type="dcterms:W3CDTF">2025-09-26T07:54:58Z</dcterms:created>
  <dcterms:modified xsi:type="dcterms:W3CDTF">2025-10-15T10:49:15Z</dcterms:modified>
</cp:coreProperties>
</file>